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cartelle\Informatica\Statistica\AGGIORNAMENTO SITO\STATISTICHE ELETTORALI\"/>
    </mc:Choice>
  </mc:AlternateContent>
  <xr:revisionPtr revIDLastSave="0" documentId="13_ncr:1_{F99EACC2-F3FF-4AA1-B128-DA6C170FB8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NORAMICA" sheetId="2" r:id="rId1"/>
    <sheet name="I TURN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2" l="1"/>
  <c r="A12" i="2"/>
  <c r="A5" i="2"/>
  <c r="A3" i="2"/>
  <c r="J2" i="1"/>
  <c r="A7" i="2" s="1"/>
  <c r="G2" i="1"/>
</calcChain>
</file>

<file path=xl/sharedStrings.xml><?xml version="1.0" encoding="utf-8"?>
<sst xmlns="http://schemas.openxmlformats.org/spreadsheetml/2006/main" count="150" uniqueCount="62">
  <si>
    <t>regione</t>
  </si>
  <si>
    <t>provincia</t>
  </si>
  <si>
    <t>COMUNE</t>
  </si>
  <si>
    <t>TURNO</t>
  </si>
  <si>
    <t>ELETTORI</t>
  </si>
  <si>
    <t>ELETTORI_MASCHI</t>
  </si>
  <si>
    <t>VOTANTI</t>
  </si>
  <si>
    <t>VOTANTI_MASCHI</t>
  </si>
  <si>
    <t>SCHEDE_BIANCHE</t>
  </si>
  <si>
    <t>cognome</t>
  </si>
  <si>
    <t>nome</t>
  </si>
  <si>
    <t>VOTI_CANDIDATO</t>
  </si>
  <si>
    <t>ELETTO</t>
  </si>
  <si>
    <t>LISTA</t>
  </si>
  <si>
    <t>VOTI_LISTA</t>
  </si>
  <si>
    <t>SEGGI_LISTA</t>
  </si>
  <si>
    <t>LOMBARDIA</t>
  </si>
  <si>
    <t>BRESCIA</t>
  </si>
  <si>
    <t>CASTAGNA</t>
  </si>
  <si>
    <t>LAURA</t>
  </si>
  <si>
    <t>N</t>
  </si>
  <si>
    <t>FORZA NUOVA-AZIONE SOCIALE</t>
  </si>
  <si>
    <t>PELI</t>
  </si>
  <si>
    <t>LEONARDO</t>
  </si>
  <si>
    <t>IL BIGIO PRO BRIXIA</t>
  </si>
  <si>
    <t>MARINO</t>
  </si>
  <si>
    <t>ALBERTO</t>
  </si>
  <si>
    <t>POTERE AL POPOLO!</t>
  </si>
  <si>
    <t>DELBONO</t>
  </si>
  <si>
    <t>EMILIO</t>
  </si>
  <si>
    <t>S</t>
  </si>
  <si>
    <t>PARTITO DEMOCRATICO</t>
  </si>
  <si>
    <t>BRESCIA 2030</t>
  </si>
  <si>
    <t>CASTELLETTI BRESCIA PER PASSIONE</t>
  </si>
  <si>
    <t>DEL BONO SINDACO</t>
  </si>
  <si>
    <t>A BRESCIA</t>
  </si>
  <si>
    <t>DEL BONO 2.0</t>
  </si>
  <si>
    <t>VILARDI</t>
  </si>
  <si>
    <t>PAOLA</t>
  </si>
  <si>
    <t>C</t>
  </si>
  <si>
    <t>UNIONE DI CENTRO</t>
  </si>
  <si>
    <t>FRATELLI D'ITALIA</t>
  </si>
  <si>
    <t>IL POPOLO DELLA FAMIGLIA</t>
  </si>
  <si>
    <t>X BRESCIA CIVICA</t>
  </si>
  <si>
    <t>FORZA ITALIA</t>
  </si>
  <si>
    <t>LEGA</t>
  </si>
  <si>
    <t>LOMBARDI</t>
  </si>
  <si>
    <t>LAMBERTO</t>
  </si>
  <si>
    <t>PCI</t>
  </si>
  <si>
    <t>DE CESARE</t>
  </si>
  <si>
    <t>DAVIDE</t>
  </si>
  <si>
    <t>CASAPOUND ITALIA</t>
  </si>
  <si>
    <t>GHIDINI</t>
  </si>
  <si>
    <t>GUIDO</t>
  </si>
  <si>
    <t>MOVIMENTO 5 STELLE</t>
  </si>
  <si>
    <t>ELETTRICI_FEMMINE</t>
  </si>
  <si>
    <t>VOTANTI_FEMMINE</t>
  </si>
  <si>
    <t>AFFLUENZA</t>
  </si>
  <si>
    <t>AFFLUENZA_MASCHI</t>
  </si>
  <si>
    <t>AFFLUENZA_FEMMINE</t>
  </si>
  <si>
    <t>ELEZIONI COMUNALI GIUGNO 2018</t>
  </si>
  <si>
    <t>CONSENSI VINCITORE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</si>
</sst>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10" fontId="0" fillId="0" borderId="0" xfId="1" applyNumberFormat="1" applyFont="1"/>
    <xf numFmtId="0" fontId="2" fillId="0" borderId="0" xfId="0" applyFont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86408-69D3-4D02-BF20-5787ECE102EB}">
  <dimension ref="A1:D12"/>
  <sheetViews>
    <sheetView tabSelected="1" workbookViewId="0">
      <selection activeCell="E16" sqref="E16"/>
    </sheetView>
  </sheetViews>
  <sheetFormatPr defaultRowHeight="15" x14ac:dyDescent="0.25"/>
  <sheetData>
    <row r="1" spans="1:4" x14ac:dyDescent="0.25">
      <c r="A1" s="3" t="s">
        <v>60</v>
      </c>
      <c r="B1" s="3"/>
      <c r="C1" s="3"/>
      <c r="D1" s="3"/>
    </row>
    <row r="2" spans="1:4" x14ac:dyDescent="0.25">
      <c r="A2" t="s">
        <v>57</v>
      </c>
    </row>
    <row r="3" spans="1:4" x14ac:dyDescent="0.25">
      <c r="A3" s="2">
        <f>'I TURNO'!H2/'I TURNO'!E2</f>
        <v>0.57406386146804167</v>
      </c>
    </row>
    <row r="4" spans="1:4" x14ac:dyDescent="0.25">
      <c r="A4" t="s">
        <v>58</v>
      </c>
    </row>
    <row r="5" spans="1:4" x14ac:dyDescent="0.25">
      <c r="A5" s="2">
        <f>'I TURNO'!I2/'I TURNO'!F2</f>
        <v>0.58034376377258701</v>
      </c>
    </row>
    <row r="6" spans="1:4" x14ac:dyDescent="0.25">
      <c r="A6" t="s">
        <v>59</v>
      </c>
    </row>
    <row r="7" spans="1:4" x14ac:dyDescent="0.25">
      <c r="A7" s="2">
        <f>'I TURNO'!J2/'I TURNO'!G2</f>
        <v>0.56851183209081224</v>
      </c>
    </row>
    <row r="8" spans="1:4" x14ac:dyDescent="0.25">
      <c r="A8" t="s">
        <v>8</v>
      </c>
    </row>
    <row r="9" spans="1:4" x14ac:dyDescent="0.25">
      <c r="A9" s="2">
        <f>'I TURNO'!K2/'I TURNO'!H2</f>
        <v>3.1101397761660022E-3</v>
      </c>
    </row>
    <row r="11" spans="1:4" x14ac:dyDescent="0.25">
      <c r="A11" t="s">
        <v>61</v>
      </c>
    </row>
    <row r="12" spans="1:4" x14ac:dyDescent="0.25">
      <c r="A12" s="2">
        <f>'I TURNO'!N5/'I TURNO'!H2</f>
        <v>0.53120947211681635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opLeftCell="E21" workbookViewId="0">
      <selection activeCell="K26" sqref="K25:K26"/>
    </sheetView>
  </sheetViews>
  <sheetFormatPr defaultRowHeight="15" x14ac:dyDescent="0.25"/>
  <cols>
    <col min="1" max="4" width="0" hidden="1" customWidth="1"/>
    <col min="6" max="6" width="17.28515625" bestFit="1" customWidth="1"/>
    <col min="7" max="7" width="17.28515625" customWidth="1"/>
    <col min="8" max="8" width="9" bestFit="1" customWidth="1"/>
    <col min="9" max="9" width="17.28515625" bestFit="1" customWidth="1"/>
    <col min="10" max="10" width="17.28515625" customWidth="1"/>
    <col min="11" max="11" width="16.7109375" bestFit="1" customWidth="1"/>
    <col min="12" max="12" width="10.7109375" bestFit="1" customWidth="1"/>
    <col min="13" max="13" width="10.85546875" bestFit="1" customWidth="1"/>
    <col min="14" max="14" width="17.28515625" bestFit="1" customWidth="1"/>
    <col min="15" max="15" width="7.28515625" bestFit="1" customWidth="1"/>
    <col min="16" max="16" width="33.140625" bestFit="1" customWidth="1"/>
    <col min="17" max="17" width="11" bestFit="1" customWidth="1"/>
    <col min="18" max="18" width="11.8554687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55</v>
      </c>
      <c r="H1" t="s">
        <v>6</v>
      </c>
      <c r="I1" t="s">
        <v>7</v>
      </c>
      <c r="J1" t="s">
        <v>56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</row>
    <row r="2" spans="1:18" x14ac:dyDescent="0.25">
      <c r="A2" t="s">
        <v>16</v>
      </c>
      <c r="B2" t="s">
        <v>17</v>
      </c>
      <c r="C2" t="s">
        <v>17</v>
      </c>
      <c r="D2">
        <v>1</v>
      </c>
      <c r="E2" s="1">
        <v>145064</v>
      </c>
      <c r="F2" s="1">
        <v>68070</v>
      </c>
      <c r="G2" s="1">
        <f>E2-F2</f>
        <v>76994</v>
      </c>
      <c r="H2" s="1">
        <v>83276</v>
      </c>
      <c r="I2" s="1">
        <v>39504</v>
      </c>
      <c r="J2" s="1">
        <f>H2-I2</f>
        <v>43772</v>
      </c>
      <c r="K2" s="1">
        <v>259</v>
      </c>
      <c r="L2" t="s">
        <v>18</v>
      </c>
      <c r="M2" t="s">
        <v>19</v>
      </c>
      <c r="N2">
        <v>571</v>
      </c>
      <c r="O2" t="s">
        <v>20</v>
      </c>
      <c r="P2" t="s">
        <v>21</v>
      </c>
      <c r="Q2">
        <v>550</v>
      </c>
      <c r="R2">
        <v>0</v>
      </c>
    </row>
    <row r="3" spans="1:18" x14ac:dyDescent="0.25">
      <c r="A3" t="s">
        <v>16</v>
      </c>
      <c r="B3" t="s">
        <v>17</v>
      </c>
      <c r="C3" t="s">
        <v>17</v>
      </c>
      <c r="D3">
        <v>1</v>
      </c>
      <c r="E3" s="1"/>
      <c r="F3" s="1"/>
      <c r="G3" s="1"/>
      <c r="H3" s="1"/>
      <c r="I3" s="1"/>
      <c r="J3" s="1"/>
      <c r="K3" s="1"/>
      <c r="L3" t="s">
        <v>22</v>
      </c>
      <c r="M3" t="s">
        <v>23</v>
      </c>
      <c r="N3">
        <v>227</v>
      </c>
      <c r="O3" t="s">
        <v>20</v>
      </c>
      <c r="P3" t="s">
        <v>24</v>
      </c>
      <c r="Q3">
        <v>207</v>
      </c>
      <c r="R3">
        <v>0</v>
      </c>
    </row>
    <row r="4" spans="1:18" x14ac:dyDescent="0.25">
      <c r="A4" t="s">
        <v>16</v>
      </c>
      <c r="B4" t="s">
        <v>17</v>
      </c>
      <c r="C4" t="s">
        <v>17</v>
      </c>
      <c r="D4">
        <v>1</v>
      </c>
      <c r="E4" s="1"/>
      <c r="F4" s="1"/>
      <c r="G4" s="1"/>
      <c r="H4" s="1"/>
      <c r="I4" s="1"/>
      <c r="J4" s="1"/>
      <c r="K4" s="1"/>
      <c r="L4" t="s">
        <v>25</v>
      </c>
      <c r="M4" t="s">
        <v>26</v>
      </c>
      <c r="N4">
        <v>639</v>
      </c>
      <c r="O4" t="s">
        <v>20</v>
      </c>
      <c r="P4" t="s">
        <v>27</v>
      </c>
      <c r="Q4">
        <v>673</v>
      </c>
      <c r="R4">
        <v>0</v>
      </c>
    </row>
    <row r="5" spans="1:18" x14ac:dyDescent="0.25">
      <c r="A5" t="s">
        <v>16</v>
      </c>
      <c r="B5" t="s">
        <v>17</v>
      </c>
      <c r="C5" t="s">
        <v>17</v>
      </c>
      <c r="D5">
        <v>1</v>
      </c>
      <c r="E5" s="1"/>
      <c r="F5" s="1"/>
      <c r="G5" s="1"/>
      <c r="H5" s="1"/>
      <c r="I5" s="1"/>
      <c r="J5" s="1"/>
      <c r="K5" s="1"/>
      <c r="L5" t="s">
        <v>28</v>
      </c>
      <c r="M5" t="s">
        <v>29</v>
      </c>
      <c r="N5">
        <v>44237</v>
      </c>
      <c r="O5" t="s">
        <v>30</v>
      </c>
      <c r="P5" t="s">
        <v>31</v>
      </c>
      <c r="Q5">
        <v>26864</v>
      </c>
      <c r="R5">
        <v>15</v>
      </c>
    </row>
    <row r="6" spans="1:18" x14ac:dyDescent="0.25">
      <c r="A6" t="s">
        <v>16</v>
      </c>
      <c r="B6" t="s">
        <v>17</v>
      </c>
      <c r="C6" t="s">
        <v>17</v>
      </c>
      <c r="D6">
        <v>1</v>
      </c>
      <c r="E6" s="1"/>
      <c r="F6" s="1"/>
      <c r="G6" s="1"/>
      <c r="H6" s="1"/>
      <c r="I6" s="1"/>
      <c r="J6" s="1"/>
      <c r="K6" s="1"/>
      <c r="L6" t="s">
        <v>28</v>
      </c>
      <c r="M6" t="s">
        <v>29</v>
      </c>
      <c r="N6">
        <v>44237</v>
      </c>
      <c r="O6" t="s">
        <v>30</v>
      </c>
      <c r="P6" t="s">
        <v>32</v>
      </c>
      <c r="Q6">
        <v>1712</v>
      </c>
      <c r="R6">
        <v>0</v>
      </c>
    </row>
    <row r="7" spans="1:18" x14ac:dyDescent="0.25">
      <c r="A7" t="s">
        <v>16</v>
      </c>
      <c r="B7" t="s">
        <v>17</v>
      </c>
      <c r="C7" t="s">
        <v>17</v>
      </c>
      <c r="D7">
        <v>1</v>
      </c>
      <c r="E7" s="1"/>
      <c r="F7" s="1"/>
      <c r="G7" s="1"/>
      <c r="H7" s="1"/>
      <c r="I7" s="1"/>
      <c r="J7" s="1"/>
      <c r="K7" s="1"/>
      <c r="L7" t="s">
        <v>28</v>
      </c>
      <c r="M7" t="s">
        <v>29</v>
      </c>
      <c r="N7">
        <v>44237</v>
      </c>
      <c r="O7" t="s">
        <v>30</v>
      </c>
      <c r="P7" t="s">
        <v>33</v>
      </c>
      <c r="Q7">
        <v>4320</v>
      </c>
      <c r="R7">
        <v>2</v>
      </c>
    </row>
    <row r="8" spans="1:18" x14ac:dyDescent="0.25">
      <c r="A8" t="s">
        <v>16</v>
      </c>
      <c r="B8" t="s">
        <v>17</v>
      </c>
      <c r="C8" t="s">
        <v>17</v>
      </c>
      <c r="D8">
        <v>1</v>
      </c>
      <c r="E8" s="1"/>
      <c r="F8" s="1"/>
      <c r="G8" s="1"/>
      <c r="H8" s="1"/>
      <c r="I8" s="1"/>
      <c r="J8" s="1"/>
      <c r="K8" s="1"/>
      <c r="L8" t="s">
        <v>28</v>
      </c>
      <c r="M8" t="s">
        <v>29</v>
      </c>
      <c r="N8">
        <v>44237</v>
      </c>
      <c r="O8" t="s">
        <v>30</v>
      </c>
      <c r="P8" t="s">
        <v>34</v>
      </c>
      <c r="Q8">
        <v>5177</v>
      </c>
      <c r="R8">
        <v>2</v>
      </c>
    </row>
    <row r="9" spans="1:18" x14ac:dyDescent="0.25">
      <c r="A9" t="s">
        <v>16</v>
      </c>
      <c r="B9" t="s">
        <v>17</v>
      </c>
      <c r="C9" t="s">
        <v>17</v>
      </c>
      <c r="D9">
        <v>1</v>
      </c>
      <c r="E9" s="1"/>
      <c r="F9" s="1"/>
      <c r="G9" s="1"/>
      <c r="H9" s="1"/>
      <c r="I9" s="1"/>
      <c r="J9" s="1"/>
      <c r="K9" s="1"/>
      <c r="L9" t="s">
        <v>28</v>
      </c>
      <c r="M9" t="s">
        <v>29</v>
      </c>
      <c r="N9">
        <v>44237</v>
      </c>
      <c r="O9" t="s">
        <v>30</v>
      </c>
      <c r="P9" t="s">
        <v>35</v>
      </c>
      <c r="Q9">
        <v>2511</v>
      </c>
      <c r="R9">
        <v>1</v>
      </c>
    </row>
    <row r="10" spans="1:18" x14ac:dyDescent="0.25">
      <c r="A10" t="s">
        <v>16</v>
      </c>
      <c r="B10" t="s">
        <v>17</v>
      </c>
      <c r="C10" t="s">
        <v>17</v>
      </c>
      <c r="D10">
        <v>1</v>
      </c>
      <c r="E10" s="1"/>
      <c r="F10" s="1"/>
      <c r="G10" s="1"/>
      <c r="H10" s="1"/>
      <c r="I10" s="1"/>
      <c r="J10" s="1"/>
      <c r="K10" s="1"/>
      <c r="L10" t="s">
        <v>28</v>
      </c>
      <c r="M10" t="s">
        <v>29</v>
      </c>
      <c r="N10">
        <v>44237</v>
      </c>
      <c r="O10" t="s">
        <v>30</v>
      </c>
      <c r="P10" t="s">
        <v>36</v>
      </c>
      <c r="Q10">
        <v>600</v>
      </c>
      <c r="R10">
        <v>0</v>
      </c>
    </row>
    <row r="11" spans="1:18" x14ac:dyDescent="0.25">
      <c r="A11" t="s">
        <v>16</v>
      </c>
      <c r="B11" t="s">
        <v>17</v>
      </c>
      <c r="C11" t="s">
        <v>17</v>
      </c>
      <c r="D11">
        <v>1</v>
      </c>
      <c r="E11" s="1"/>
      <c r="F11" s="1"/>
      <c r="G11" s="1"/>
      <c r="H11" s="1"/>
      <c r="I11" s="1"/>
      <c r="J11" s="1"/>
      <c r="K11" s="1"/>
      <c r="L11" t="s">
        <v>37</v>
      </c>
      <c r="M11" t="s">
        <v>38</v>
      </c>
      <c r="N11">
        <v>31294</v>
      </c>
      <c r="O11" t="s">
        <v>39</v>
      </c>
      <c r="P11" t="s">
        <v>40</v>
      </c>
      <c r="Q11">
        <v>750</v>
      </c>
      <c r="R11">
        <v>0</v>
      </c>
    </row>
    <row r="12" spans="1:18" x14ac:dyDescent="0.25">
      <c r="A12" t="s">
        <v>16</v>
      </c>
      <c r="B12" t="s">
        <v>17</v>
      </c>
      <c r="C12" t="s">
        <v>17</v>
      </c>
      <c r="D12">
        <v>1</v>
      </c>
      <c r="E12" s="1"/>
      <c r="F12" s="1"/>
      <c r="G12" s="1"/>
      <c r="H12" s="1"/>
      <c r="I12" s="1"/>
      <c r="J12" s="1"/>
      <c r="K12" s="1"/>
      <c r="L12" t="s">
        <v>37</v>
      </c>
      <c r="M12" t="s">
        <v>38</v>
      </c>
      <c r="N12">
        <v>31294</v>
      </c>
      <c r="O12" t="s">
        <v>39</v>
      </c>
      <c r="P12" t="s">
        <v>41</v>
      </c>
      <c r="Q12">
        <v>2560</v>
      </c>
      <c r="R12">
        <v>1</v>
      </c>
    </row>
    <row r="13" spans="1:18" x14ac:dyDescent="0.25">
      <c r="A13" t="s">
        <v>16</v>
      </c>
      <c r="B13" t="s">
        <v>17</v>
      </c>
      <c r="C13" t="s">
        <v>17</v>
      </c>
      <c r="D13">
        <v>1</v>
      </c>
      <c r="E13" s="1"/>
      <c r="F13" s="1"/>
      <c r="G13" s="1"/>
      <c r="H13" s="1"/>
      <c r="I13" s="1"/>
      <c r="J13" s="1"/>
      <c r="K13" s="1"/>
      <c r="L13" t="s">
        <v>37</v>
      </c>
      <c r="M13" t="s">
        <v>38</v>
      </c>
      <c r="N13">
        <v>31294</v>
      </c>
      <c r="O13" t="s">
        <v>39</v>
      </c>
      <c r="P13" t="s">
        <v>42</v>
      </c>
      <c r="Q13">
        <v>586</v>
      </c>
      <c r="R13">
        <v>0</v>
      </c>
    </row>
    <row r="14" spans="1:18" x14ac:dyDescent="0.25">
      <c r="A14" t="s">
        <v>16</v>
      </c>
      <c r="B14" t="s">
        <v>17</v>
      </c>
      <c r="C14" t="s">
        <v>17</v>
      </c>
      <c r="D14">
        <v>1</v>
      </c>
      <c r="E14" s="1"/>
      <c r="F14" s="1"/>
      <c r="G14" s="1"/>
      <c r="H14" s="1"/>
      <c r="I14" s="1"/>
      <c r="J14" s="1"/>
      <c r="K14" s="1"/>
      <c r="L14" t="s">
        <v>37</v>
      </c>
      <c r="M14" t="s">
        <v>38</v>
      </c>
      <c r="N14">
        <v>31294</v>
      </c>
      <c r="O14" t="s">
        <v>39</v>
      </c>
      <c r="P14" t="s">
        <v>43</v>
      </c>
      <c r="Q14">
        <v>1450</v>
      </c>
      <c r="R14">
        <v>0</v>
      </c>
    </row>
    <row r="15" spans="1:18" x14ac:dyDescent="0.25">
      <c r="A15" t="s">
        <v>16</v>
      </c>
      <c r="B15" t="s">
        <v>17</v>
      </c>
      <c r="C15" t="s">
        <v>17</v>
      </c>
      <c r="D15">
        <v>1</v>
      </c>
      <c r="E15" s="1"/>
      <c r="F15" s="1"/>
      <c r="G15" s="1"/>
      <c r="H15" s="1"/>
      <c r="I15" s="1"/>
      <c r="J15" s="1"/>
      <c r="K15" s="1"/>
      <c r="L15" t="s">
        <v>37</v>
      </c>
      <c r="M15" t="s">
        <v>38</v>
      </c>
      <c r="N15">
        <v>31294</v>
      </c>
      <c r="O15" t="s">
        <v>39</v>
      </c>
      <c r="P15" t="s">
        <v>44</v>
      </c>
      <c r="Q15">
        <v>5867</v>
      </c>
      <c r="R15">
        <v>2</v>
      </c>
    </row>
    <row r="16" spans="1:18" x14ac:dyDescent="0.25">
      <c r="A16" t="s">
        <v>16</v>
      </c>
      <c r="B16" t="s">
        <v>17</v>
      </c>
      <c r="C16" t="s">
        <v>17</v>
      </c>
      <c r="D16">
        <v>1</v>
      </c>
      <c r="E16" s="1"/>
      <c r="F16" s="1"/>
      <c r="G16" s="1"/>
      <c r="H16" s="1"/>
      <c r="I16" s="1"/>
      <c r="J16" s="1"/>
      <c r="K16" s="1"/>
      <c r="L16" t="s">
        <v>37</v>
      </c>
      <c r="M16" t="s">
        <v>38</v>
      </c>
      <c r="N16">
        <v>31294</v>
      </c>
      <c r="O16" t="s">
        <v>39</v>
      </c>
      <c r="P16" t="s">
        <v>45</v>
      </c>
      <c r="Q16">
        <v>18758</v>
      </c>
      <c r="R16">
        <v>7</v>
      </c>
    </row>
    <row r="17" spans="1:18" x14ac:dyDescent="0.25">
      <c r="A17" t="s">
        <v>16</v>
      </c>
      <c r="B17" t="s">
        <v>17</v>
      </c>
      <c r="C17" t="s">
        <v>17</v>
      </c>
      <c r="D17">
        <v>1</v>
      </c>
      <c r="E17" s="1"/>
      <c r="F17" s="1"/>
      <c r="G17" s="1"/>
      <c r="H17" s="1"/>
      <c r="I17" s="1"/>
      <c r="J17" s="1"/>
      <c r="K17" s="1"/>
      <c r="L17" t="s">
        <v>46</v>
      </c>
      <c r="M17" t="s">
        <v>47</v>
      </c>
      <c r="N17">
        <v>375</v>
      </c>
      <c r="O17" t="s">
        <v>20</v>
      </c>
      <c r="P17" t="s">
        <v>48</v>
      </c>
      <c r="Q17">
        <v>359</v>
      </c>
      <c r="R17">
        <v>0</v>
      </c>
    </row>
    <row r="18" spans="1:18" x14ac:dyDescent="0.25">
      <c r="A18" t="s">
        <v>16</v>
      </c>
      <c r="B18" t="s">
        <v>17</v>
      </c>
      <c r="C18" t="s">
        <v>17</v>
      </c>
      <c r="D18">
        <v>1</v>
      </c>
      <c r="E18" s="1"/>
      <c r="F18" s="1"/>
      <c r="G18" s="1"/>
      <c r="H18" s="1"/>
      <c r="I18" s="1"/>
      <c r="J18" s="1"/>
      <c r="K18" s="1"/>
      <c r="L18" t="s">
        <v>49</v>
      </c>
      <c r="M18" t="s">
        <v>50</v>
      </c>
      <c r="N18">
        <v>306</v>
      </c>
      <c r="O18" t="s">
        <v>20</v>
      </c>
      <c r="P18" t="s">
        <v>51</v>
      </c>
      <c r="Q18">
        <v>303</v>
      </c>
      <c r="R18">
        <v>0</v>
      </c>
    </row>
    <row r="19" spans="1:18" x14ac:dyDescent="0.25">
      <c r="A19" t="s">
        <v>16</v>
      </c>
      <c r="B19" t="s">
        <v>17</v>
      </c>
      <c r="C19" t="s">
        <v>17</v>
      </c>
      <c r="D19">
        <v>1</v>
      </c>
      <c r="E19" s="1"/>
      <c r="F19" s="1"/>
      <c r="G19" s="1"/>
      <c r="H19" s="1"/>
      <c r="I19" s="1"/>
      <c r="J19" s="1"/>
      <c r="K19" s="1"/>
      <c r="L19" t="s">
        <v>52</v>
      </c>
      <c r="M19" t="s">
        <v>53</v>
      </c>
      <c r="N19">
        <v>4478</v>
      </c>
      <c r="O19" t="s">
        <v>39</v>
      </c>
      <c r="P19" t="s">
        <v>54</v>
      </c>
      <c r="Q19">
        <v>4340</v>
      </c>
      <c r="R19">
        <v>0</v>
      </c>
    </row>
  </sheetData>
  <mergeCells count="7">
    <mergeCell ref="E2:E19"/>
    <mergeCell ref="F2:F19"/>
    <mergeCell ref="H2:H19"/>
    <mergeCell ref="I2:I19"/>
    <mergeCell ref="K2:K19"/>
    <mergeCell ref="G2:G19"/>
    <mergeCell ref="J2:J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7BC5206D72CE45A1244F83ABCAAF38" ma:contentTypeVersion="2" ma:contentTypeDescription="Creare un nuovo documento." ma:contentTypeScope="" ma:versionID="b834d957d7bd603596dc3821269a5b71">
  <xsd:schema xmlns:xsd="http://www.w3.org/2001/XMLSchema" xmlns:xs="http://www.w3.org/2001/XMLSchema" xmlns:p="http://schemas.microsoft.com/office/2006/metadata/properties" xmlns:ns1="http://schemas.microsoft.com/sharepoint/v3" xmlns:ns2="8cf57ac5-96c6-4405-8394-c6860c664e44" targetNamespace="http://schemas.microsoft.com/office/2006/metadata/properties" ma:root="true" ma:fieldsID="5bd06cc8e6f0d334edf2551b146b5b81" ns1:_="" ns2:_="">
    <xsd:import namespace="http://schemas.microsoft.com/sharepoint/v3"/>
    <xsd:import namespace="8cf57ac5-96c6-4405-8394-c6860c664e4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57ac5-96c6-4405-8394-c6860c664e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49A340E-A1A2-49E3-B6FE-38F34373C6B8}"/>
</file>

<file path=customXml/itemProps2.xml><?xml version="1.0" encoding="utf-8"?>
<ds:datastoreItem xmlns:ds="http://schemas.openxmlformats.org/officeDocument/2006/customXml" ds:itemID="{456CA987-326A-445E-8085-C1D30B0BC2D3}"/>
</file>

<file path=customXml/itemProps3.xml><?xml version="1.0" encoding="utf-8"?>
<ds:datastoreItem xmlns:ds="http://schemas.openxmlformats.org/officeDocument/2006/customXml" ds:itemID="{05CFAFB4-5400-4C22-9FB5-E71F69A26B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PANORAMICA</vt:lpstr>
      <vt:lpstr>I TURNO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Moglia Maria Vittoria</dc:creator>
  <cp:lastModifiedBy>Moglia Mariavittoria</cp:lastModifiedBy>
  <dcterms:created xsi:type="dcterms:W3CDTF">2015-06-05T18:19:34Z</dcterms:created>
  <dcterms:modified xsi:type="dcterms:W3CDTF">2022-01-28T14:49:51Z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0x010100957BC5206D72CE45A1244F83ABCAAF38</vt:lpwstr>
  </property>
</Properties>
</file>